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10170" windowHeight="9510" tabRatio="929" activeTab="1"/>
  </bookViews>
  <sheets>
    <sheet name="Лист1" sheetId="9" r:id="rId1"/>
    <sheet name="КС" sheetId="8" r:id="rId2"/>
  </sheets>
  <definedNames>
    <definedName name="_xlnm.Print_Area" localSheetId="1">КС!$A$1:$F$118</definedName>
  </definedNames>
  <calcPr calcId="125725"/>
</workbook>
</file>

<file path=xl/calcChain.xml><?xml version="1.0" encoding="utf-8"?>
<calcChain xmlns="http://schemas.openxmlformats.org/spreadsheetml/2006/main">
  <c r="A32" i="8"/>
  <c r="A26"/>
  <c r="A54" l="1"/>
  <c r="A55" s="1"/>
  <c r="A29"/>
</calcChain>
</file>

<file path=xl/comments1.xml><?xml version="1.0" encoding="utf-8"?>
<comments xmlns="http://schemas.openxmlformats.org/spreadsheetml/2006/main">
  <authors>
    <author>User</author>
  </authors>
  <commentList>
    <comment ref="C9" authorId="0">
      <text>
        <r>
          <rPr>
            <b/>
            <sz val="9"/>
            <color indexed="81"/>
            <rFont val="Tahoma"/>
            <family val="2"/>
            <charset val="204"/>
          </rPr>
          <t>представителната за конкретната ЕСМ</t>
        </r>
      </text>
    </comment>
    <comment ref="D9" authorId="0">
      <text>
        <r>
          <rPr>
            <b/>
            <sz val="9"/>
            <color indexed="81"/>
            <rFont val="Tahoma"/>
            <family val="2"/>
            <charset val="204"/>
          </rPr>
          <t>количество за всички апартаменти</t>
        </r>
      </text>
    </comment>
    <comment ref="B10" authorId="0">
      <text>
        <r>
          <rPr>
            <b/>
            <sz val="9"/>
            <color indexed="81"/>
            <rFont val="Tahoma"/>
            <family val="2"/>
            <charset val="204"/>
          </rPr>
          <t>Видове СМР</t>
        </r>
      </text>
    </comment>
    <comment ref="B13" authorId="0">
      <text>
        <r>
          <rPr>
            <b/>
            <sz val="9"/>
            <color indexed="81"/>
            <rFont val="Tahoma"/>
            <family val="2"/>
            <charset val="204"/>
          </rPr>
          <t>Видове СМР</t>
        </r>
      </text>
    </comment>
    <comment ref="C16" authorId="0">
      <text>
        <r>
          <rPr>
            <b/>
            <sz val="9"/>
            <color indexed="81"/>
            <rFont val="Tahoma"/>
            <family val="2"/>
            <charset val="204"/>
          </rPr>
          <t>представителната за конкретната ЕСМ</t>
        </r>
      </text>
    </comment>
    <comment ref="D16" authorId="0">
      <text>
        <r>
          <rPr>
            <b/>
            <sz val="9"/>
            <color indexed="81"/>
            <rFont val="Tahoma"/>
            <family val="2"/>
            <charset val="204"/>
          </rPr>
          <t>количество за всички апартаменти</t>
        </r>
      </text>
    </comment>
    <comment ref="B17" authorId="0">
      <text>
        <r>
          <rPr>
            <sz val="9"/>
            <color indexed="81"/>
            <rFont val="Tahoma"/>
            <family val="2"/>
            <charset val="204"/>
          </rPr>
          <t>Видове СМР при подмяна на дограмата</t>
        </r>
      </text>
    </comment>
    <comment ref="C23" authorId="0">
      <text>
        <r>
          <rPr>
            <b/>
            <sz val="9"/>
            <color indexed="81"/>
            <rFont val="Tahoma"/>
            <family val="2"/>
            <charset val="204"/>
          </rPr>
          <t>представителната за конкретната ЕСМ</t>
        </r>
      </text>
    </comment>
    <comment ref="D23" authorId="0">
      <text>
        <r>
          <rPr>
            <b/>
            <sz val="9"/>
            <color indexed="81"/>
            <rFont val="Tahoma"/>
            <family val="2"/>
            <charset val="204"/>
          </rPr>
          <t>количество за всички апартаменти</t>
        </r>
      </text>
    </comment>
    <comment ref="B31" authorId="0">
      <text>
        <r>
          <rPr>
            <b/>
            <sz val="9"/>
            <color indexed="81"/>
            <rFont val="Tahoma"/>
            <family val="2"/>
            <charset val="204"/>
          </rPr>
          <t>Видове СМР</t>
        </r>
      </text>
    </comment>
    <comment ref="C44" authorId="0">
      <text>
        <r>
          <rPr>
            <b/>
            <sz val="9"/>
            <color indexed="81"/>
            <rFont val="Tahoma"/>
            <family val="2"/>
            <charset val="204"/>
          </rPr>
          <t>представителната за конкретната ЕСМ</t>
        </r>
      </text>
    </comment>
    <comment ref="D44" authorId="0">
      <text>
        <r>
          <rPr>
            <b/>
            <sz val="9"/>
            <color indexed="81"/>
            <rFont val="Tahoma"/>
            <family val="2"/>
            <charset val="204"/>
          </rPr>
          <t>количество за всички апартаменти</t>
        </r>
      </text>
    </comment>
    <comment ref="B45" authorId="0">
      <text>
        <r>
          <rPr>
            <b/>
            <sz val="9"/>
            <color indexed="81"/>
            <rFont val="Tahoma"/>
            <family val="2"/>
            <charset val="204"/>
          </rPr>
          <t>Видове СМР</t>
        </r>
      </text>
    </comment>
    <comment ref="C79" authorId="0">
      <text>
        <r>
          <rPr>
            <b/>
            <sz val="9"/>
            <color indexed="81"/>
            <rFont val="Tahoma"/>
            <family val="2"/>
            <charset val="204"/>
          </rPr>
          <t>представителната за конкретната ЕСМ</t>
        </r>
      </text>
    </comment>
    <comment ref="D79" authorId="0">
      <text>
        <r>
          <rPr>
            <b/>
            <sz val="9"/>
            <color indexed="81"/>
            <rFont val="Tahoma"/>
            <family val="2"/>
            <charset val="204"/>
          </rPr>
          <t>количество за всички апартаменти</t>
        </r>
      </text>
    </comment>
  </commentList>
</comments>
</file>

<file path=xl/sharedStrings.xml><?xml version="1.0" encoding="utf-8"?>
<sst xmlns="http://schemas.openxmlformats.org/spreadsheetml/2006/main" count="185" uniqueCount="120">
  <si>
    <t>No по ред</t>
  </si>
  <si>
    <t>Описание на допустимите дейности</t>
  </si>
  <si>
    <t>6=4х5</t>
  </si>
  <si>
    <t>Подмяна на дограма по апартаменти</t>
  </si>
  <si>
    <t>Непредвидени други разходи 10%:</t>
  </si>
  <si>
    <t>ПРОЕКТ "ЕНЕРГИЙНО ОБНОВЯВАНЕ НА БЪЛГАРСКИТЕ ДОМОВЕ"</t>
  </si>
  <si>
    <t>Обща цена в лв. (без ДДС)</t>
  </si>
  <si>
    <t>Ед. мярка</t>
  </si>
  <si>
    <t>Ед. цена в лв. (без ДДС)</t>
  </si>
  <si>
    <t>Подмяна дограма в общите части на сградата</t>
  </si>
  <si>
    <t xml:space="preserve">Топлинно изолиране на външни стени </t>
  </si>
  <si>
    <t>Топлинно изолиране на покрив</t>
  </si>
  <si>
    <t xml:space="preserve">Топлинно изолиране на под </t>
  </si>
  <si>
    <t>ОБЩО ЗА СМР без ДДС:</t>
  </si>
  <si>
    <t>I.</t>
  </si>
  <si>
    <t>Съпътстващи строително-монтажни работи, свързани с подмяната на дограма по апартаменти</t>
  </si>
  <si>
    <t>II.</t>
  </si>
  <si>
    <t>Съпътстващи строително-монтажни работи, свързани с подмяната на дограма в общите части на сградата</t>
  </si>
  <si>
    <t>III.</t>
  </si>
  <si>
    <t>Съпътстващи строително-монтажни работи, свързани с топлинното изолиране на външни стени</t>
  </si>
  <si>
    <t>IV.</t>
  </si>
  <si>
    <t>Съпътстващи строително-монтажни работи, свързани с топлинното изолиране на покрива</t>
  </si>
  <si>
    <t>V.</t>
  </si>
  <si>
    <t>Съпътстващи строително-монтажни работи, свързани с топлинното изолиране на пода</t>
  </si>
  <si>
    <t>Количество 
общо за сградата/блок секцията</t>
  </si>
  <si>
    <t>Демонтаж на съществуваща дървена и метална дограма</t>
  </si>
  <si>
    <t>m²</t>
  </si>
  <si>
    <t>Доставка и монтаж на PVC дограма с двоен стъклопакет, с едно ниско емисионно външно стъкло, с коефициент на топлопреминаване &lt;1.70 W/m2К, пет камерна - по спецификация</t>
  </si>
  <si>
    <t>m'</t>
  </si>
  <si>
    <t xml:space="preserve">Доставка и монтаж на вътрешен PVC подпрозоречен перваз </t>
  </si>
  <si>
    <t>бр.</t>
  </si>
  <si>
    <t>Вътрешно обръщане на дограма (вкл. гипсова шпакловка, ъгъл с мрежа и др.) - по апартаменти</t>
  </si>
  <si>
    <t>m</t>
  </si>
  <si>
    <t>Доставка и монтаж на външен алуминиев подпрозоречен перваз широчина до 30 см</t>
  </si>
  <si>
    <t>Полагане на дълбокопроникващ грунд  преди монтаж на топлоизолационна система по фасади (вкл. страници на дограма);</t>
  </si>
  <si>
    <t>Полагане на цветна силикатна екстериорна мазилка (съгласно цветен проект) по външни топлоизолирани стени и страници, включително грундиране</t>
  </si>
  <si>
    <t>Изкърпване вароциментова мазилка по фасади, парапети и дъна на тераси (вкл. очукване)</t>
  </si>
  <si>
    <t>Полагане на цветна акрилна екстериорна МОЗАЙКА (съгласно цветен проект) по ЦОКЪЛ СГРАДА</t>
  </si>
  <si>
    <t>Доставка, монтаж и демонтаж на фасадно скеле. Носещо, високоетажно с междинни Временни укрепвания към Фасадите.</t>
  </si>
  <si>
    <t>m³</t>
  </si>
  <si>
    <t>Доставка и монтаж на тополоизолационна система тип EPS, δ= 8 см и с коеф. на топлопроводност λ=0,035 W/mK (вкл. лепило, арм. мрежа, ъглови профили и крепежни елементи) в/у външни стени, страници и други вертикални бетонови елементи;</t>
  </si>
  <si>
    <r>
      <t xml:space="preserve">Доставка и монтаж на тополоизолационна система </t>
    </r>
    <r>
      <rPr>
        <b/>
        <sz val="12"/>
        <rFont val="Arial"/>
        <family val="2"/>
        <charset val="204"/>
      </rPr>
      <t>no страници на прозорци</t>
    </r>
    <r>
      <rPr>
        <sz val="12"/>
        <rFont val="Arial"/>
        <family val="2"/>
        <charset val="204"/>
      </rPr>
      <t>, тип ЕPS, δ=2.0 см, ширина 25 см. с коеф. на топлопроводност λ=0,035 W/mK (вкл. лепило, арм. мрежа, шпакловка, ъглови профили, крепежни елементи)</t>
    </r>
  </si>
  <si>
    <t>Полагане на дълбокопроникващ грунд  преди монтаж на топлоизолационна система по Хоризонтални елементи, дъна балкони, еркери и др.</t>
  </si>
  <si>
    <t>Вътрешно обръщане на дограма (вкл. циментова шпакловка, ъгъл с мрежа и т.н.) - (общи помещения)</t>
  </si>
  <si>
    <t>Доставка и монтаж на външен алуминиев подпрозоречен перваз ширина до 30 см (общи помещения)</t>
  </si>
  <si>
    <t>Доставка и монтаж на вътрешен PVC подпрозоречен перваз (общи помещения)</t>
  </si>
  <si>
    <t>Полагане на цветна силикатна екстериорна мазилка (съгласно цветен проект) по Хоризонтални елементи, граничещи с външна среда- Еркери, дъна балкони, корнизи и др.</t>
  </si>
  <si>
    <t>Демонтаж на съществуваща дървена и метална дограма (общи помещения -стълбищна клетка, сутерен и други)</t>
  </si>
  <si>
    <r>
      <t>Доставка и монтаж на тополоизолационна система тип XPS, δ= 8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см и с коеф. на топлопроводност λ=0,035 W/mK (вкл. лепило, арм. мрежа, ъглови профили и крепежни елементи) в/у външни стени-Цокъл на сградата.</t>
    </r>
  </si>
  <si>
    <t>Поетапно разкриване покрив. Почистване покривни равнини. Демонтаж стари керемиди, обшивки от ПЦ ламарина и компроментирани дъсчени обшивки, изолации и други.</t>
  </si>
  <si>
    <t>Доставка и свободно полагане върху почистени покривни равнини на  XPS, δ= 8 см и с коеф. на топлопроводност λ=0,035 W/mK, между надковани иглолистни гредички(8/10см) върху обитаеми тавански помещения(апартаменти и мезонети).</t>
  </si>
  <si>
    <t>Доставка и монтаж на битумна хидроизолация около 3-3,5кг/м2-АРР материал с полиестерени или полиамиден воал</t>
  </si>
  <si>
    <t>Доставка и монтаж на нова дъсчена обшивка от иглолистен материал с дебелина 2,50см</t>
  </si>
  <si>
    <t>Демонтаж и обратен монтаж на  външни ролетни щори</t>
  </si>
  <si>
    <t>Демонтаж и обратен монтаж на  сателитни антени и чинии</t>
  </si>
  <si>
    <t>Деомнтаж и обратен монтаж на външни сенници</t>
  </si>
  <si>
    <t>Полагане на дълбокопроникващ грунд  преди монтаж на топлоизолационна система по ТАВАН  ГАРАЖИ,СТБ. КЛЕТКА</t>
  </si>
  <si>
    <t>Полагане на акрилна вододисперсионна БОЯ по топлоизолирани плоскости ТАВАН ГАРАЖИ,СТБ. КЛЕТКА включително грундиране</t>
  </si>
  <si>
    <t>Демонтаж на каменна облицовка на партер по фасада изток</t>
  </si>
  <si>
    <t>Доставка и монтаж на водооткапващ профил</t>
  </si>
  <si>
    <t>Достаква и монтаж на шапка от мразоусточив, водонепропосклив гранитогрес , шапки балконски парапет</t>
  </si>
  <si>
    <t>Доставка и монтаж на кабел канал, вкл. тройник, ъгъл и цяла окомплектовка</t>
  </si>
  <si>
    <t>Доставка и монтаж на снегозадъжащи куки</t>
  </si>
  <si>
    <t>Доставка и полагане на шпакловка вкл. армирана стъклофибърна мрежа</t>
  </si>
  <si>
    <t>Доставка и монтаж на пароизолация</t>
  </si>
  <si>
    <t>ОБЕКТ: Жилищна сграда в гр. София, кв. Гео Милев, ул. Хубавка №5</t>
  </si>
  <si>
    <t>СОБСТВЕНИК: Сдружение на собственици в жилищна сграда в гр.София, кв. Гео Милев; ул. Хубавка №5</t>
  </si>
  <si>
    <t>Демонтаж, редуциране на размера, блажно боядисване (двукратно) и обратен монтаж на метални решетки по прозорци партер</t>
  </si>
  <si>
    <t>Доставка и монтаж на холкер при връзка на топлоизолирана стена със земен насип</t>
  </si>
  <si>
    <t>Наковаване (монтаж) на нови иглолистни гредички 8/10см върху почистените покривни равнини (през 60см) за плътно полагане на топлоизолацията, включително материал за подмяна на компроментирани съществуващи дървени елементи.</t>
  </si>
  <si>
    <t>Демонтаж, изработка, доставка и монтаж на  нови Челни дъски 3/24см от третиран иглолистен материал.</t>
  </si>
  <si>
    <t>Демонтаж, доставка и монтаж на нови водосточни Казанчета (комплект)-крепежи, снадки, уплътнения и т.н.</t>
  </si>
  <si>
    <t>Демонтаж, доставка и монтаж на нови безшевни улуци 6”(разгъвка 381 мм) от поцинкована ламарина , скоби, S-ове, уплътнения и т.н.-комплект.</t>
  </si>
  <si>
    <t>Доставка и монтаж на керамични керемиди, включително наковаване летви с вулканизираща лента, нареждане и подмазване била с ВЦ разтвор.</t>
  </si>
  <si>
    <t xml:space="preserve">Демонтаж, изработка, доставка и монтаж на обшивки от поцинкована ламарина 0,52мм-по обиколки комини, капандури, бордове, улами и др., включително закрепване, уплътняване и др. </t>
  </si>
  <si>
    <t>Демонтаж, доставка и монтаж на нови безшевни водосточни тръби с ф120 , скоби, S-ове, уплътнения и т.н.- комплект.</t>
  </si>
  <si>
    <t>Доставка и монтаж на тополоизолационна система тип каменна вата, δ= 5 см и с коеф. на топлопроводност λ=0,035 W/mK (вкл. лепило, арм. мрежа, ъглови профили и крепежни елементи) по ТАВАН  ГАРАЖИ, СТБ. КЛЕТКА</t>
  </si>
  <si>
    <t>Хидроизолация от един пласт SBS мембрана на газопламъчно залепване (балкон към дневна на ап.9)</t>
  </si>
  <si>
    <t>Подова замазка с перлитобетон с 4см, армирана с пароизолация (балкон към дневна на ап.9)</t>
  </si>
  <si>
    <t>Доставка и монтаж на мразоустойчив гранитогрес вкл. лепило и фугираща смес (балкон към дневна на ап.9)</t>
  </si>
  <si>
    <t>Доставка и монтаж на мразоустойчив гранитогрес вкл. лепило и фугираща смес за цокли на открити балкони</t>
  </si>
  <si>
    <t>ВСИЧКО  ЗА СМР без ДДС:</t>
  </si>
  <si>
    <t>арх. Филиз Османова...........................</t>
  </si>
  <si>
    <t>Управител:</t>
  </si>
  <si>
    <t>инж.Чавдар Стоянов ...........................</t>
  </si>
  <si>
    <t xml:space="preserve">              М.Георгиева</t>
  </si>
  <si>
    <t>инж.Цветомир Ботев............................</t>
  </si>
  <si>
    <t>инж.Петър Игнатов ...........................</t>
  </si>
  <si>
    <t>инж.Елена Станчева ............................</t>
  </si>
  <si>
    <t xml:space="preserve">Съгласували: </t>
  </si>
  <si>
    <t>Доставка и монтаж на PVC дограма с двоен стъклопакет, с едно ниско емисионно външно стъкло, с коефициент на топлопреминаване &lt;1.70 W/m2К, пет камерна - по спецификация (общи помещения--стълбищна клетка и други</t>
  </si>
  <si>
    <t>Демонтаж на външни конзоли и климатични тела, доставка на нови конзоли, съобразени с дебелината на топлоизолационната система и обратен монтаж на климатичните тела</t>
  </si>
  <si>
    <t>Доставка и монтаж на тополоизолационна система тип EPS, δ= 8 см и с коеф. на топлопроводност λ=0,035 W/mK (вкл. лепило, арм. мрежа, ъглови профили и крепежни елементи) по Хоризонтални елементи, граничещи с външна среда- Еркери, дъна балкони, корнизи и др.</t>
  </si>
  <si>
    <t>инж. Йорданка Гаврайлова ............................</t>
  </si>
  <si>
    <t>Мълниеприемен прът Ø16/Ø10/1500мм с резба М16 - алуминий, с доставка и монтаж</t>
  </si>
  <si>
    <t>Държач със скоба от поцинкована стоамана за прът Ø16мм с доставка и монтаж</t>
  </si>
  <si>
    <r>
      <t>Клема от алуминий за връзка Ø8-10/</t>
    </r>
    <r>
      <rPr>
        <sz val="10"/>
        <rFont val="Times New Roman"/>
        <family val="1"/>
        <charset val="204"/>
      </rPr>
      <t>Ø</t>
    </r>
    <r>
      <rPr>
        <sz val="10"/>
        <rFont val="Verdana"/>
        <family val="2"/>
        <charset val="204"/>
      </rPr>
      <t>16мм с доставка и монтаж</t>
    </r>
  </si>
  <si>
    <t>Алуминиев проводник  Ø8мм с доставка и монтаж</t>
  </si>
  <si>
    <t>м.</t>
  </si>
  <si>
    <r>
      <t xml:space="preserve">Мултиклема от поцинкована стомана за връзка на проводник </t>
    </r>
    <r>
      <rPr>
        <sz val="10"/>
        <rFont val="Times New Roman"/>
        <family val="1"/>
        <charset val="204"/>
      </rPr>
      <t>Ø</t>
    </r>
    <r>
      <rPr>
        <sz val="10"/>
        <rFont val="Verdana"/>
        <family val="2"/>
        <charset val="204"/>
      </rPr>
      <t>8/Ø8мм с доставка и монтаж</t>
    </r>
  </si>
  <si>
    <t>Държач от нерждаема стомана (праховобоядисана) с клипс от неръждаема стомана, за монтаж на проводник Ø8мм по капак на било с доставка и монтаж</t>
  </si>
  <si>
    <t>Държач от неръждаема стомана (праховобоядисана) с  клипс от неръждаема стомана, за монтаж на проводник Ø8мм по скатна керемида с доставка и монтаж</t>
  </si>
  <si>
    <r>
      <t xml:space="preserve">Държач за прихващане на проводник </t>
    </r>
    <r>
      <rPr>
        <sz val="10"/>
        <rFont val="Times New Roman"/>
        <family val="1"/>
        <charset val="204"/>
      </rPr>
      <t>Ø</t>
    </r>
    <r>
      <rPr>
        <sz val="10"/>
        <rFont val="Verdana"/>
        <family val="2"/>
        <charset val="204"/>
      </rPr>
      <t>8 към комин с доставка и монтаж</t>
    </r>
  </si>
  <si>
    <r>
      <t xml:space="preserve">Държач от алуминий с двойна клема за прихващане на проводник </t>
    </r>
    <r>
      <rPr>
        <sz val="10"/>
        <rFont val="Times New Roman"/>
        <family val="1"/>
        <charset val="204"/>
      </rPr>
      <t>Ø</t>
    </r>
    <r>
      <rPr>
        <sz val="10"/>
        <rFont val="Verdana"/>
        <family val="2"/>
        <charset val="204"/>
      </rPr>
      <t>8 към улук с доставка и монтаж</t>
    </r>
  </si>
  <si>
    <r>
      <t xml:space="preserve">Държач за прихващане на проводник </t>
    </r>
    <r>
      <rPr>
        <sz val="10"/>
        <rFont val="Times New Roman"/>
        <family val="1"/>
        <charset val="204"/>
      </rPr>
      <t>Ø</t>
    </r>
    <r>
      <rPr>
        <sz val="10"/>
        <rFont val="Verdana"/>
        <family val="2"/>
        <charset val="204"/>
      </rPr>
      <t>8 към водосточна тръба с доставка и монтаж</t>
    </r>
  </si>
  <si>
    <t>Клема от поцинкована стомана за връзка Ø8-10/40мм с доставка и монтаж</t>
  </si>
  <si>
    <t>Ревизионен капак-поцинкован с доставка и монтаж</t>
  </si>
  <si>
    <t>Държач за шина с доставка и монтаж</t>
  </si>
  <si>
    <t>Горещопоцинкована шина 40х4мм с доставка и монтаж</t>
  </si>
  <si>
    <t>Заземителни колове Ø20/1500 от неръждаема  стомана с доствака и монтаж</t>
  </si>
  <si>
    <t>Заземителни клеми с доставка и монтаж</t>
  </si>
  <si>
    <t>Лента за корозионна защита с доставка и монтаж</t>
  </si>
  <si>
    <t>л.м</t>
  </si>
  <si>
    <t>Направана на изкоп в почва III категория с размери 0,4х0,8м със зариване и трамбоване</t>
  </si>
  <si>
    <t>Комплект измервне с протокол и сертификат от лицензирана лаборатория</t>
  </si>
  <si>
    <t>ч.ч</t>
  </si>
  <si>
    <t>Мълниезащита</t>
  </si>
  <si>
    <t>Доставка и монтаж на профил за дилатационна фуга</t>
  </si>
  <si>
    <t>Почистване, натоварване на камион и извозване на строителни отпадъци на 10 kм</t>
  </si>
  <si>
    <t xml:space="preserve">КОЛИЧЕСТВЕНА СМЕТКА 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</si>
</sst>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7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Arial"/>
      <family val="2"/>
      <charset val="204"/>
    </font>
    <font>
      <sz val="12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Verdana"/>
      <family val="2"/>
      <charset val="204"/>
    </font>
    <font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2" fontId="8" fillId="0" borderId="7" xfId="0" applyNumberFormat="1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1" xfId="0" applyFont="1" applyFill="1" applyBorder="1" applyAlignment="1">
      <alignment vertical="center"/>
    </xf>
    <xf numFmtId="0" fontId="11" fillId="0" borderId="6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2" fontId="12" fillId="0" borderId="0" xfId="0" applyNumberFormat="1" applyFont="1" applyAlignment="1">
      <alignment vertical="center"/>
    </xf>
    <xf numFmtId="2" fontId="12" fillId="0" borderId="1" xfId="0" applyNumberFormat="1" applyFont="1" applyFill="1" applyBorder="1" applyAlignment="1">
      <alignment vertical="center" wrapText="1"/>
    </xf>
    <xf numFmtId="2" fontId="12" fillId="0" borderId="1" xfId="4" applyNumberFormat="1" applyFont="1" applyFill="1" applyBorder="1" applyAlignment="1">
      <alignment vertical="center"/>
    </xf>
    <xf numFmtId="2" fontId="12" fillId="0" borderId="4" xfId="0" applyNumberFormat="1" applyFont="1" applyFill="1" applyBorder="1" applyAlignment="1" applyProtection="1">
      <alignment vertical="center" wrapText="1"/>
      <protection locked="0"/>
    </xf>
    <xf numFmtId="2" fontId="12" fillId="0" borderId="3" xfId="0" applyNumberFormat="1" applyFont="1" applyFill="1" applyBorder="1" applyAlignment="1">
      <alignment vertical="center" wrapText="1"/>
    </xf>
    <xf numFmtId="2" fontId="12" fillId="0" borderId="1" xfId="0" applyNumberFormat="1" applyFont="1" applyFill="1" applyBorder="1" applyAlignment="1">
      <alignment vertical="center"/>
    </xf>
    <xf numFmtId="2" fontId="12" fillId="5" borderId="4" xfId="0" applyNumberFormat="1" applyFont="1" applyFill="1" applyBorder="1" applyAlignment="1" applyProtection="1">
      <alignment vertical="center" wrapText="1"/>
      <protection locked="0"/>
    </xf>
    <xf numFmtId="2" fontId="12" fillId="5" borderId="1" xfId="0" applyNumberFormat="1" applyFont="1" applyFill="1" applyBorder="1" applyAlignment="1" applyProtection="1">
      <alignment vertical="center" wrapText="1"/>
      <protection locked="0"/>
    </xf>
    <xf numFmtId="2" fontId="13" fillId="0" borderId="1" xfId="0" applyNumberFormat="1" applyFont="1" applyBorder="1" applyAlignment="1">
      <alignment vertical="center"/>
    </xf>
    <xf numFmtId="1" fontId="8" fillId="0" borderId="3" xfId="0" applyNumberFormat="1" applyFont="1" applyFill="1" applyBorder="1" applyAlignment="1">
      <alignment horizontal="left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1" fontId="8" fillId="5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1" fontId="11" fillId="0" borderId="3" xfId="0" applyNumberFormat="1" applyFont="1" applyFill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4" fontId="14" fillId="3" borderId="1" xfId="0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vertical="center"/>
    </xf>
    <xf numFmtId="2" fontId="12" fillId="0" borderId="8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Fill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4" fontId="12" fillId="0" borderId="0" xfId="0" applyNumberFormat="1" applyFont="1" applyAlignment="1">
      <alignment horizontal="right"/>
    </xf>
    <xf numFmtId="0" fontId="12" fillId="0" borderId="0" xfId="0" applyFont="1" applyFill="1" applyAlignment="1">
      <alignment horizontal="center"/>
    </xf>
    <xf numFmtId="2" fontId="12" fillId="0" borderId="0" xfId="0" applyNumberFormat="1" applyFont="1" applyFill="1" applyAlignment="1">
      <alignment horizontal="center" vertical="center"/>
    </xf>
    <xf numFmtId="2" fontId="12" fillId="0" borderId="0" xfId="0" applyNumberFormat="1" applyFont="1" applyAlignment="1">
      <alignment horizontal="right"/>
    </xf>
    <xf numFmtId="4" fontId="12" fillId="0" borderId="0" xfId="0" applyNumberFormat="1" applyFont="1" applyFill="1" applyAlignment="1">
      <alignment horizontal="right" vertical="center"/>
    </xf>
    <xf numFmtId="2" fontId="12" fillId="0" borderId="0" xfId="0" applyNumberFormat="1" applyFont="1" applyFill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4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2" fontId="12" fillId="0" borderId="0" xfId="0" applyNumberFormat="1" applyFont="1" applyFill="1" applyAlignment="1">
      <alignment vertical="center"/>
    </xf>
    <xf numFmtId="0" fontId="15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center"/>
    </xf>
    <xf numFmtId="2" fontId="15" fillId="0" borderId="1" xfId="0" applyNumberFormat="1" applyFont="1" applyFill="1" applyBorder="1" applyAlignment="1">
      <alignment horizontal="right"/>
    </xf>
    <xf numFmtId="2" fontId="15" fillId="0" borderId="1" xfId="0" applyNumberFormat="1" applyFont="1" applyFill="1" applyBorder="1"/>
    <xf numFmtId="2" fontId="15" fillId="0" borderId="0" xfId="0" applyNumberFormat="1" applyFont="1" applyFill="1" applyBorder="1" applyAlignment="1">
      <alignment horizontal="right"/>
    </xf>
    <xf numFmtId="0" fontId="15" fillId="0" borderId="0" xfId="0" applyFont="1" applyFill="1"/>
    <xf numFmtId="2" fontId="15" fillId="0" borderId="1" xfId="0" applyNumberFormat="1" applyFont="1" applyFill="1" applyBorder="1" applyAlignment="1">
      <alignment horizontal="left" wrapText="1"/>
    </xf>
    <xf numFmtId="0" fontId="11" fillId="6" borderId="6" xfId="0" applyFont="1" applyFill="1" applyBorder="1" applyAlignment="1">
      <alignment horizontal="left" vertical="center" wrapText="1"/>
    </xf>
    <xf numFmtId="1" fontId="11" fillId="6" borderId="3" xfId="0" applyNumberFormat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/>
    </xf>
    <xf numFmtId="0" fontId="7" fillId="0" borderId="0" xfId="2" applyFont="1" applyAlignment="1">
      <alignment horizontal="left" vertical="center"/>
    </xf>
    <xf numFmtId="4" fontId="14" fillId="3" borderId="2" xfId="0" applyNumberFormat="1" applyFont="1" applyFill="1" applyBorder="1" applyAlignment="1">
      <alignment horizontal="right" vertical="center"/>
    </xf>
    <xf numFmtId="4" fontId="14" fillId="3" borderId="5" xfId="0" applyNumberFormat="1" applyFont="1" applyFill="1" applyBorder="1" applyAlignment="1">
      <alignment horizontal="right" vertical="center"/>
    </xf>
    <xf numFmtId="4" fontId="14" fillId="3" borderId="6" xfId="0" applyNumberFormat="1" applyFont="1" applyFill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2" fontId="8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center" vertical="center" wrapText="1"/>
    </xf>
    <xf numFmtId="2" fontId="8" fillId="5" borderId="1" xfId="0" applyNumberFormat="1" applyFont="1" applyFill="1" applyBorder="1" applyAlignment="1">
      <alignment horizontal="center" vertical="center" wrapText="1"/>
    </xf>
  </cellXfs>
  <cellStyles count="8">
    <cellStyle name="Normal 2" xfId="1"/>
    <cellStyle name="Normal 2 2" xfId="4"/>
    <cellStyle name="Normal 3" xfId="3"/>
    <cellStyle name="Normal_SPISAK_SUMI_Gabrovo" xfId="2"/>
    <cellStyle name="Нормален" xfId="0" builtinId="0"/>
    <cellStyle name="Нормален 2" xfId="5"/>
    <cellStyle name="Нормален 3" xfId="6"/>
    <cellStyle name="Нормален 4" xfId="7"/>
  </cellStyles>
  <dxfs count="0"/>
  <tableStyles count="0" defaultTableStyle="TableStyleMedium9" defaultPivotStyle="PivotStyleLight16"/>
  <colors>
    <mruColors>
      <color rgb="FFDEFDC7"/>
      <color rgb="FFCCFF33"/>
      <color rgb="FFFF6699"/>
      <color rgb="FF99FF99"/>
      <color rgb="FFFFCC99"/>
      <color rgb="FFFFFF66"/>
      <color rgb="FFFFFFCC"/>
      <color rgb="FFCCFFFF"/>
      <color rgb="FFFFFFC9"/>
      <color rgb="FFF9FE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3"/>
  <sheetViews>
    <sheetView tabSelected="1" zoomScale="70" zoomScaleNormal="70" workbookViewId="0">
      <selection activeCell="D79" sqref="D79:D92"/>
    </sheetView>
  </sheetViews>
  <sheetFormatPr defaultColWidth="9.140625" defaultRowHeight="15"/>
  <cols>
    <col min="1" max="1" width="6.5703125" style="1" customWidth="1"/>
    <col min="2" max="2" width="54.42578125" style="1" customWidth="1"/>
    <col min="3" max="3" width="17.85546875" style="2" customWidth="1"/>
    <col min="4" max="4" width="24" style="1" customWidth="1"/>
    <col min="5" max="5" width="19.5703125" style="1" customWidth="1"/>
    <col min="6" max="6" width="17.42578125" style="1" bestFit="1" customWidth="1"/>
    <col min="7" max="8" width="9.140625" style="1"/>
    <col min="9" max="9" width="15.28515625" style="1" bestFit="1" customWidth="1"/>
    <col min="10" max="16384" width="9.140625" style="1"/>
  </cols>
  <sheetData>
    <row r="1" spans="1:7" ht="30" customHeight="1">
      <c r="B1" s="70" t="s">
        <v>5</v>
      </c>
      <c r="C1" s="70"/>
      <c r="D1" s="70"/>
      <c r="E1" s="70"/>
      <c r="F1" s="70"/>
      <c r="G1" s="70"/>
    </row>
    <row r="2" spans="1:7" ht="30" customHeight="1">
      <c r="B2" s="70" t="s">
        <v>65</v>
      </c>
      <c r="C2" s="70"/>
      <c r="D2" s="70"/>
      <c r="E2" s="70"/>
      <c r="F2" s="70"/>
      <c r="G2" s="70"/>
    </row>
    <row r="3" spans="1:7" ht="30.75" customHeight="1">
      <c r="A3" s="70" t="s">
        <v>66</v>
      </c>
      <c r="B3" s="70"/>
      <c r="C3" s="70"/>
      <c r="D3" s="70"/>
      <c r="E3" s="70"/>
      <c r="F3" s="70"/>
    </row>
    <row r="5" spans="1:7" ht="30.75" customHeight="1">
      <c r="A5" s="74" t="s">
        <v>119</v>
      </c>
      <c r="B5" s="74"/>
      <c r="C5" s="74"/>
      <c r="D5" s="74"/>
      <c r="E5" s="74"/>
      <c r="F5" s="74"/>
    </row>
    <row r="6" spans="1:7" ht="15.75">
      <c r="E6" s="19"/>
      <c r="F6" s="19"/>
    </row>
    <row r="7" spans="1:7" ht="51.75" customHeight="1">
      <c r="A7" s="3" t="s">
        <v>0</v>
      </c>
      <c r="B7" s="3" t="s">
        <v>1</v>
      </c>
      <c r="C7" s="3" t="s">
        <v>7</v>
      </c>
      <c r="D7" s="3" t="s">
        <v>24</v>
      </c>
      <c r="E7" s="3" t="s">
        <v>8</v>
      </c>
      <c r="F7" s="3" t="s">
        <v>6</v>
      </c>
    </row>
    <row r="8" spans="1:7" ht="14.25" customHeight="1">
      <c r="A8" s="4">
        <v>1</v>
      </c>
      <c r="B8" s="4">
        <v>2</v>
      </c>
      <c r="C8" s="4">
        <v>3</v>
      </c>
      <c r="D8" s="4">
        <v>4</v>
      </c>
      <c r="E8" s="4">
        <v>5</v>
      </c>
      <c r="F8" s="4" t="s">
        <v>2</v>
      </c>
    </row>
    <row r="9" spans="1:7" ht="15.75">
      <c r="A9" s="5" t="s">
        <v>14</v>
      </c>
      <c r="B9" s="6" t="s">
        <v>3</v>
      </c>
      <c r="D9" s="7"/>
      <c r="E9" s="20"/>
      <c r="F9" s="21"/>
    </row>
    <row r="10" spans="1:7" s="9" customFormat="1" ht="30">
      <c r="A10" s="8">
        <v>1</v>
      </c>
      <c r="B10" s="28" t="s">
        <v>25</v>
      </c>
      <c r="C10" s="29" t="s">
        <v>26</v>
      </c>
      <c r="D10" s="75">
        <v>107.85</v>
      </c>
      <c r="E10" s="22"/>
      <c r="F10" s="22"/>
    </row>
    <row r="11" spans="1:7" s="9" customFormat="1" ht="60">
      <c r="A11" s="8">
        <v>2</v>
      </c>
      <c r="B11" s="28" t="s">
        <v>27</v>
      </c>
      <c r="C11" s="30" t="s">
        <v>26</v>
      </c>
      <c r="D11" s="75">
        <v>107.85</v>
      </c>
      <c r="E11" s="22"/>
      <c r="F11" s="22"/>
    </row>
    <row r="12" spans="1:7" s="9" customFormat="1" ht="45">
      <c r="A12" s="10"/>
      <c r="B12" s="67" t="s">
        <v>15</v>
      </c>
      <c r="C12" s="12"/>
      <c r="D12" s="76"/>
      <c r="E12" s="22"/>
      <c r="F12" s="22"/>
    </row>
    <row r="13" spans="1:7" s="9" customFormat="1" ht="30">
      <c r="A13" s="8">
        <v>4</v>
      </c>
      <c r="B13" s="28" t="s">
        <v>31</v>
      </c>
      <c r="C13" s="31" t="s">
        <v>32</v>
      </c>
      <c r="D13" s="75">
        <v>288.35000000000002</v>
      </c>
      <c r="E13" s="22"/>
      <c r="F13" s="22"/>
    </row>
    <row r="14" spans="1:7" s="9" customFormat="1" ht="30">
      <c r="A14" s="8">
        <v>5</v>
      </c>
      <c r="B14" s="28" t="s">
        <v>33</v>
      </c>
      <c r="C14" s="31" t="s">
        <v>32</v>
      </c>
      <c r="D14" s="75">
        <v>126.03</v>
      </c>
      <c r="E14" s="22"/>
      <c r="F14" s="22"/>
    </row>
    <row r="15" spans="1:7" s="9" customFormat="1" ht="34.15" customHeight="1">
      <c r="A15" s="8">
        <v>6</v>
      </c>
      <c r="B15" s="28" t="s">
        <v>29</v>
      </c>
      <c r="C15" s="30" t="s">
        <v>32</v>
      </c>
      <c r="D15" s="77">
        <v>57.7</v>
      </c>
      <c r="E15" s="23"/>
      <c r="F15" s="22"/>
    </row>
    <row r="16" spans="1:7" s="9" customFormat="1" ht="30">
      <c r="A16" s="5" t="s">
        <v>16</v>
      </c>
      <c r="B16" s="6" t="s">
        <v>9</v>
      </c>
      <c r="C16" s="2"/>
      <c r="D16" s="78"/>
      <c r="E16" s="23"/>
      <c r="F16" s="22"/>
    </row>
    <row r="17" spans="1:6" s="9" customFormat="1" ht="45">
      <c r="A17" s="8">
        <v>1</v>
      </c>
      <c r="B17" s="28" t="s">
        <v>47</v>
      </c>
      <c r="C17" s="31" t="s">
        <v>26</v>
      </c>
      <c r="D17" s="75">
        <v>10.7</v>
      </c>
      <c r="E17" s="22"/>
      <c r="F17" s="22"/>
    </row>
    <row r="18" spans="1:6" s="9" customFormat="1" ht="75">
      <c r="A18" s="8">
        <v>2</v>
      </c>
      <c r="B18" s="28" t="s">
        <v>90</v>
      </c>
      <c r="C18" s="31" t="s">
        <v>26</v>
      </c>
      <c r="D18" s="75">
        <v>10.7</v>
      </c>
      <c r="E18" s="22"/>
      <c r="F18" s="22"/>
    </row>
    <row r="19" spans="1:6" s="9" customFormat="1" ht="45">
      <c r="A19" s="10"/>
      <c r="B19" s="67" t="s">
        <v>17</v>
      </c>
      <c r="C19" s="12"/>
      <c r="D19" s="76"/>
      <c r="E19" s="22"/>
      <c r="F19" s="22"/>
    </row>
    <row r="20" spans="1:6" s="9" customFormat="1" ht="45">
      <c r="A20" s="8">
        <v>3</v>
      </c>
      <c r="B20" s="28" t="s">
        <v>43</v>
      </c>
      <c r="C20" s="31" t="s">
        <v>26</v>
      </c>
      <c r="D20" s="75">
        <v>36.950000000000003</v>
      </c>
      <c r="E20" s="22"/>
      <c r="F20" s="22"/>
    </row>
    <row r="21" spans="1:6" s="9" customFormat="1" ht="45">
      <c r="A21" s="8">
        <v>4</v>
      </c>
      <c r="B21" s="28" t="s">
        <v>44</v>
      </c>
      <c r="C21" s="31" t="s">
        <v>32</v>
      </c>
      <c r="D21" s="75">
        <v>3.1</v>
      </c>
      <c r="E21" s="20"/>
      <c r="F21" s="22"/>
    </row>
    <row r="22" spans="1:6" s="9" customFormat="1" ht="30">
      <c r="A22" s="8">
        <v>5</v>
      </c>
      <c r="B22" s="28" t="s">
        <v>45</v>
      </c>
      <c r="C22" s="31" t="s">
        <v>32</v>
      </c>
      <c r="D22" s="75">
        <v>3.1</v>
      </c>
      <c r="E22" s="20"/>
      <c r="F22" s="22"/>
    </row>
    <row r="23" spans="1:6" s="9" customFormat="1" ht="15.75">
      <c r="A23" s="14" t="s">
        <v>18</v>
      </c>
      <c r="B23" s="6" t="s">
        <v>10</v>
      </c>
      <c r="C23" s="15"/>
      <c r="D23" s="79"/>
      <c r="E23" s="20"/>
      <c r="F23" s="22"/>
    </row>
    <row r="24" spans="1:6" s="13" customFormat="1" ht="45">
      <c r="A24" s="8">
        <v>1</v>
      </c>
      <c r="B24" s="28" t="s">
        <v>34</v>
      </c>
      <c r="C24" s="31" t="s">
        <v>26</v>
      </c>
      <c r="D24" s="80">
        <v>902.73</v>
      </c>
      <c r="E24" s="20"/>
      <c r="F24" s="22"/>
    </row>
    <row r="25" spans="1:6" s="9" customFormat="1" ht="90">
      <c r="A25" s="8">
        <v>2</v>
      </c>
      <c r="B25" s="28" t="s">
        <v>40</v>
      </c>
      <c r="C25" s="31" t="s">
        <v>26</v>
      </c>
      <c r="D25" s="80">
        <v>709.09</v>
      </c>
      <c r="E25" s="20"/>
      <c r="F25" s="22"/>
    </row>
    <row r="26" spans="1:6" s="9" customFormat="1" ht="90.75">
      <c r="A26" s="8">
        <f>A25+1</f>
        <v>3</v>
      </c>
      <c r="B26" s="28" t="s">
        <v>41</v>
      </c>
      <c r="C26" s="31" t="s">
        <v>28</v>
      </c>
      <c r="D26" s="80">
        <v>640.61</v>
      </c>
      <c r="E26" s="20"/>
      <c r="F26" s="22"/>
    </row>
    <row r="27" spans="1:6" s="9" customFormat="1" ht="75.75">
      <c r="A27" s="8">
        <v>4</v>
      </c>
      <c r="B27" s="28" t="s">
        <v>48</v>
      </c>
      <c r="C27" s="31" t="s">
        <v>26</v>
      </c>
      <c r="D27" s="80">
        <v>33.49</v>
      </c>
      <c r="E27" s="20"/>
      <c r="F27" s="22"/>
    </row>
    <row r="28" spans="1:6" s="9" customFormat="1" ht="45">
      <c r="A28" s="8">
        <v>5</v>
      </c>
      <c r="B28" s="28" t="s">
        <v>37</v>
      </c>
      <c r="C28" s="31" t="s">
        <v>26</v>
      </c>
      <c r="D28" s="80">
        <v>33.49</v>
      </c>
      <c r="E28" s="24"/>
      <c r="F28" s="22"/>
    </row>
    <row r="29" spans="1:6" s="9" customFormat="1" ht="60">
      <c r="A29" s="8">
        <f t="shared" ref="A29" si="0">A28+1</f>
        <v>6</v>
      </c>
      <c r="B29" s="28" t="s">
        <v>35</v>
      </c>
      <c r="C29" s="31" t="s">
        <v>26</v>
      </c>
      <c r="D29" s="80">
        <v>869.24</v>
      </c>
      <c r="E29" s="20"/>
      <c r="F29" s="25"/>
    </row>
    <row r="30" spans="1:6" s="9" customFormat="1" ht="45">
      <c r="A30" s="10"/>
      <c r="B30" s="11" t="s">
        <v>19</v>
      </c>
      <c r="C30" s="12"/>
      <c r="D30" s="76"/>
      <c r="E30" s="20"/>
      <c r="F30" s="25"/>
    </row>
    <row r="31" spans="1:6" s="9" customFormat="1" ht="48" customHeight="1">
      <c r="A31" s="8">
        <v>7</v>
      </c>
      <c r="B31" s="28" t="s">
        <v>38</v>
      </c>
      <c r="C31" s="31" t="s">
        <v>26</v>
      </c>
      <c r="D31" s="75">
        <v>1119.19</v>
      </c>
      <c r="E31" s="20"/>
      <c r="F31" s="25"/>
    </row>
    <row r="32" spans="1:6" s="9" customFormat="1" ht="54" customHeight="1">
      <c r="A32" s="8">
        <f>A31+1</f>
        <v>8</v>
      </c>
      <c r="B32" s="28" t="s">
        <v>36</v>
      </c>
      <c r="C32" s="31" t="s">
        <v>26</v>
      </c>
      <c r="D32" s="75">
        <v>106.36</v>
      </c>
      <c r="E32" s="20"/>
      <c r="F32" s="26"/>
    </row>
    <row r="33" spans="1:6" s="9" customFormat="1" ht="60">
      <c r="A33" s="8">
        <v>9</v>
      </c>
      <c r="B33" s="28" t="s">
        <v>91</v>
      </c>
      <c r="C33" s="31" t="s">
        <v>30</v>
      </c>
      <c r="D33" s="75">
        <v>7</v>
      </c>
      <c r="E33" s="20"/>
      <c r="F33" s="26"/>
    </row>
    <row r="34" spans="1:6" s="9" customFormat="1" ht="45">
      <c r="A34" s="8">
        <v>10</v>
      </c>
      <c r="B34" s="28" t="s">
        <v>67</v>
      </c>
      <c r="C34" s="31" t="s">
        <v>30</v>
      </c>
      <c r="D34" s="75">
        <v>5</v>
      </c>
      <c r="E34" s="20"/>
      <c r="F34" s="26"/>
    </row>
    <row r="35" spans="1:6" s="9" customFormat="1" ht="15.75">
      <c r="A35" s="8">
        <v>11</v>
      </c>
      <c r="B35" s="28" t="s">
        <v>55</v>
      </c>
      <c r="C35" s="31" t="s">
        <v>30</v>
      </c>
      <c r="D35" s="75">
        <v>5</v>
      </c>
      <c r="E35" s="20"/>
      <c r="F35" s="26"/>
    </row>
    <row r="36" spans="1:6" s="9" customFormat="1" ht="30">
      <c r="A36" s="8">
        <v>12</v>
      </c>
      <c r="B36" s="28" t="s">
        <v>53</v>
      </c>
      <c r="C36" s="31" t="s">
        <v>30</v>
      </c>
      <c r="D36" s="75">
        <v>10</v>
      </c>
      <c r="E36" s="20"/>
      <c r="F36" s="26"/>
    </row>
    <row r="37" spans="1:6" s="9" customFormat="1" ht="30">
      <c r="A37" s="8">
        <v>13</v>
      </c>
      <c r="B37" s="28" t="s">
        <v>54</v>
      </c>
      <c r="C37" s="29" t="s">
        <v>30</v>
      </c>
      <c r="D37" s="75">
        <v>2</v>
      </c>
      <c r="E37" s="20"/>
      <c r="F37" s="26"/>
    </row>
    <row r="38" spans="1:6" s="9" customFormat="1" ht="30">
      <c r="A38" s="8">
        <v>14</v>
      </c>
      <c r="B38" s="28" t="s">
        <v>68</v>
      </c>
      <c r="C38" s="31" t="s">
        <v>32</v>
      </c>
      <c r="D38" s="75">
        <v>32</v>
      </c>
      <c r="E38" s="20"/>
      <c r="F38" s="26"/>
    </row>
    <row r="39" spans="1:6" s="9" customFormat="1" ht="30">
      <c r="A39" s="8">
        <v>15</v>
      </c>
      <c r="B39" s="28" t="s">
        <v>61</v>
      </c>
      <c r="C39" s="31" t="s">
        <v>32</v>
      </c>
      <c r="D39" s="75">
        <v>200</v>
      </c>
      <c r="E39" s="20"/>
      <c r="F39" s="26"/>
    </row>
    <row r="40" spans="1:6" s="9" customFormat="1" ht="45">
      <c r="A40" s="8">
        <v>16</v>
      </c>
      <c r="B40" s="28" t="s">
        <v>60</v>
      </c>
      <c r="C40" s="31" t="s">
        <v>32</v>
      </c>
      <c r="D40" s="75">
        <v>79</v>
      </c>
      <c r="E40" s="20"/>
      <c r="F40" s="26"/>
    </row>
    <row r="41" spans="1:6" s="9" customFormat="1" ht="15.75">
      <c r="A41" s="8">
        <v>17</v>
      </c>
      <c r="B41" s="28" t="s">
        <v>59</v>
      </c>
      <c r="C41" s="31" t="s">
        <v>32</v>
      </c>
      <c r="D41" s="75">
        <v>79</v>
      </c>
      <c r="E41" s="20"/>
      <c r="F41" s="26"/>
    </row>
    <row r="42" spans="1:6" s="9" customFormat="1" ht="30">
      <c r="A42" s="18">
        <v>18</v>
      </c>
      <c r="B42" s="28" t="s">
        <v>58</v>
      </c>
      <c r="C42" s="31" t="s">
        <v>26</v>
      </c>
      <c r="D42" s="75">
        <v>8</v>
      </c>
      <c r="E42" s="20"/>
      <c r="F42" s="25"/>
    </row>
    <row r="43" spans="1:6" s="9" customFormat="1" ht="30">
      <c r="A43" s="18">
        <v>19</v>
      </c>
      <c r="B43" s="28" t="s">
        <v>117</v>
      </c>
      <c r="C43" s="31" t="s">
        <v>32</v>
      </c>
      <c r="D43" s="75">
        <v>45</v>
      </c>
      <c r="E43" s="20"/>
      <c r="F43" s="25"/>
    </row>
    <row r="44" spans="1:6" s="9" customFormat="1" ht="15.75">
      <c r="A44" s="8" t="s">
        <v>20</v>
      </c>
      <c r="B44" s="6" t="s">
        <v>11</v>
      </c>
      <c r="C44" s="15"/>
      <c r="D44" s="79"/>
      <c r="E44" s="20"/>
      <c r="F44" s="25"/>
    </row>
    <row r="45" spans="1:6" s="9" customFormat="1" ht="60">
      <c r="A45" s="10">
        <v>1</v>
      </c>
      <c r="B45" s="28" t="s">
        <v>49</v>
      </c>
      <c r="C45" s="29" t="s">
        <v>26</v>
      </c>
      <c r="D45" s="75">
        <v>325.10000000000002</v>
      </c>
      <c r="E45" s="20"/>
      <c r="F45" s="21"/>
    </row>
    <row r="46" spans="1:6" s="9" customFormat="1" ht="90">
      <c r="A46" s="8">
        <v>2</v>
      </c>
      <c r="B46" s="28" t="s">
        <v>50</v>
      </c>
      <c r="C46" s="31" t="s">
        <v>26</v>
      </c>
      <c r="D46" s="75">
        <v>292.58999999999997</v>
      </c>
      <c r="E46" s="20"/>
      <c r="F46" s="21"/>
    </row>
    <row r="47" spans="1:6" s="9" customFormat="1" ht="45">
      <c r="A47" s="8"/>
      <c r="B47" s="67" t="s">
        <v>21</v>
      </c>
      <c r="C47" s="12"/>
      <c r="D47" s="76"/>
      <c r="E47" s="20"/>
      <c r="F47" s="21"/>
    </row>
    <row r="48" spans="1:6" s="13" customFormat="1" ht="60">
      <c r="A48" s="8">
        <v>3</v>
      </c>
      <c r="B48" s="28" t="s">
        <v>72</v>
      </c>
      <c r="C48" s="8" t="s">
        <v>32</v>
      </c>
      <c r="D48" s="76">
        <v>58</v>
      </c>
      <c r="E48" s="20"/>
      <c r="F48" s="21"/>
    </row>
    <row r="49" spans="1:7" s="13" customFormat="1" ht="90">
      <c r="A49" s="8">
        <v>4</v>
      </c>
      <c r="B49" s="28" t="s">
        <v>69</v>
      </c>
      <c r="C49" s="31" t="s">
        <v>39</v>
      </c>
      <c r="D49" s="75">
        <v>5.5</v>
      </c>
      <c r="E49" s="20"/>
      <c r="F49" s="21"/>
    </row>
    <row r="50" spans="1:7" s="13" customFormat="1" ht="30">
      <c r="A50" s="8">
        <v>5</v>
      </c>
      <c r="B50" s="28" t="s">
        <v>52</v>
      </c>
      <c r="C50" s="31" t="s">
        <v>26</v>
      </c>
      <c r="D50" s="75">
        <v>325.10000000000002</v>
      </c>
      <c r="E50" s="20"/>
      <c r="F50" s="21"/>
    </row>
    <row r="51" spans="1:7" s="13" customFormat="1" ht="15.75">
      <c r="A51" s="8">
        <v>6</v>
      </c>
      <c r="B51" s="28" t="s">
        <v>64</v>
      </c>
      <c r="C51" s="31" t="s">
        <v>26</v>
      </c>
      <c r="D51" s="75">
        <v>325.10000000000002</v>
      </c>
      <c r="E51" s="20"/>
      <c r="F51" s="21"/>
    </row>
    <row r="52" spans="1:7" s="13" customFormat="1" ht="45">
      <c r="A52" s="8">
        <v>7</v>
      </c>
      <c r="B52" s="28" t="s">
        <v>51</v>
      </c>
      <c r="C52" s="31" t="s">
        <v>26</v>
      </c>
      <c r="D52" s="75">
        <v>325.10000000000002</v>
      </c>
      <c r="E52" s="32"/>
      <c r="F52" s="21"/>
    </row>
    <row r="53" spans="1:7" s="13" customFormat="1" ht="60">
      <c r="A53" s="8">
        <v>8</v>
      </c>
      <c r="B53" s="28" t="s">
        <v>73</v>
      </c>
      <c r="C53" s="31" t="s">
        <v>26</v>
      </c>
      <c r="D53" s="75">
        <v>276.33999999999997</v>
      </c>
      <c r="E53" s="32"/>
      <c r="F53" s="21"/>
    </row>
    <row r="54" spans="1:7" s="9" customFormat="1" ht="60">
      <c r="A54" s="8">
        <f t="shared" ref="A54:A55" si="1">A53+1</f>
        <v>9</v>
      </c>
      <c r="B54" s="28" t="s">
        <v>74</v>
      </c>
      <c r="C54" s="31" t="s">
        <v>26</v>
      </c>
      <c r="D54" s="75">
        <v>60.96</v>
      </c>
      <c r="E54" s="32"/>
      <c r="F54" s="21"/>
    </row>
    <row r="55" spans="1:7" s="9" customFormat="1" ht="45">
      <c r="A55" s="8">
        <f t="shared" si="1"/>
        <v>10</v>
      </c>
      <c r="B55" s="28" t="s">
        <v>70</v>
      </c>
      <c r="C55" s="31" t="s">
        <v>28</v>
      </c>
      <c r="D55" s="75">
        <v>57.27</v>
      </c>
      <c r="E55" s="32"/>
      <c r="F55" s="21"/>
    </row>
    <row r="56" spans="1:7" s="9" customFormat="1" ht="45">
      <c r="A56" s="8">
        <v>11</v>
      </c>
      <c r="B56" s="28" t="s">
        <v>75</v>
      </c>
      <c r="C56" s="31" t="s">
        <v>28</v>
      </c>
      <c r="D56" s="75">
        <v>87</v>
      </c>
      <c r="E56" s="32"/>
      <c r="F56" s="21"/>
    </row>
    <row r="57" spans="1:7" s="9" customFormat="1" ht="15.75">
      <c r="A57" s="8">
        <v>12</v>
      </c>
      <c r="B57" s="28" t="s">
        <v>62</v>
      </c>
      <c r="C57" s="31" t="s">
        <v>30</v>
      </c>
      <c r="D57" s="75">
        <v>175</v>
      </c>
      <c r="E57" s="32"/>
      <c r="F57" s="21"/>
    </row>
    <row r="58" spans="1:7" s="9" customFormat="1" ht="45">
      <c r="A58" s="18">
        <v>13</v>
      </c>
      <c r="B58" s="28" t="s">
        <v>71</v>
      </c>
      <c r="C58" s="30" t="s">
        <v>30</v>
      </c>
      <c r="D58" s="77">
        <v>6</v>
      </c>
      <c r="E58" s="32"/>
      <c r="F58" s="21"/>
    </row>
    <row r="59" spans="1:7" s="9" customFormat="1" ht="15.75">
      <c r="A59" s="18"/>
      <c r="B59" s="37" t="s">
        <v>116</v>
      </c>
      <c r="C59" s="30"/>
      <c r="D59" s="81"/>
      <c r="E59" s="32"/>
      <c r="F59" s="21"/>
    </row>
    <row r="60" spans="1:7" s="65" customFormat="1" ht="25.5">
      <c r="A60" s="18">
        <v>1</v>
      </c>
      <c r="B60" s="60" t="s">
        <v>94</v>
      </c>
      <c r="C60" s="61" t="s">
        <v>30</v>
      </c>
      <c r="D60" s="61">
        <v>7</v>
      </c>
      <c r="E60" s="62"/>
      <c r="F60" s="63"/>
      <c r="G60" s="64"/>
    </row>
    <row r="61" spans="1:7" s="65" customFormat="1" ht="25.5">
      <c r="A61" s="18">
        <v>2</v>
      </c>
      <c r="B61" s="60" t="s">
        <v>95</v>
      </c>
      <c r="C61" s="61" t="s">
        <v>30</v>
      </c>
      <c r="D61" s="61">
        <v>14</v>
      </c>
      <c r="E61" s="62"/>
      <c r="F61" s="63"/>
      <c r="G61" s="64"/>
    </row>
    <row r="62" spans="1:7" s="65" customFormat="1" ht="25.5">
      <c r="A62" s="18">
        <v>3</v>
      </c>
      <c r="B62" s="60" t="s">
        <v>96</v>
      </c>
      <c r="C62" s="61" t="s">
        <v>30</v>
      </c>
      <c r="D62" s="61">
        <v>7</v>
      </c>
      <c r="E62" s="62"/>
      <c r="F62" s="63"/>
      <c r="G62" s="64"/>
    </row>
    <row r="63" spans="1:7" s="65" customFormat="1">
      <c r="A63" s="18">
        <v>4</v>
      </c>
      <c r="B63" s="66" t="s">
        <v>97</v>
      </c>
      <c r="C63" s="61" t="s">
        <v>98</v>
      </c>
      <c r="D63" s="61">
        <v>135</v>
      </c>
      <c r="E63" s="62"/>
      <c r="F63" s="63"/>
      <c r="G63" s="64"/>
    </row>
    <row r="64" spans="1:7" s="65" customFormat="1" ht="25.5">
      <c r="A64" s="18">
        <v>5</v>
      </c>
      <c r="B64" s="60" t="s">
        <v>99</v>
      </c>
      <c r="C64" s="61" t="s">
        <v>30</v>
      </c>
      <c r="D64" s="61">
        <v>25</v>
      </c>
      <c r="E64" s="62"/>
      <c r="F64" s="63"/>
      <c r="G64" s="64"/>
    </row>
    <row r="65" spans="1:7" s="65" customFormat="1" ht="51">
      <c r="A65" s="18">
        <v>6</v>
      </c>
      <c r="B65" s="60" t="s">
        <v>100</v>
      </c>
      <c r="C65" s="61" t="s">
        <v>30</v>
      </c>
      <c r="D65" s="61">
        <v>16</v>
      </c>
      <c r="E65" s="62"/>
      <c r="F65" s="63"/>
      <c r="G65" s="64"/>
    </row>
    <row r="66" spans="1:7" s="65" customFormat="1" ht="51">
      <c r="A66" s="18">
        <v>7</v>
      </c>
      <c r="B66" s="60" t="s">
        <v>101</v>
      </c>
      <c r="C66" s="61" t="s">
        <v>30</v>
      </c>
      <c r="D66" s="61">
        <v>46</v>
      </c>
      <c r="E66" s="62"/>
      <c r="F66" s="63"/>
      <c r="G66" s="64"/>
    </row>
    <row r="67" spans="1:7" s="65" customFormat="1" ht="25.5">
      <c r="A67" s="18">
        <v>8</v>
      </c>
      <c r="B67" s="60" t="s">
        <v>102</v>
      </c>
      <c r="C67" s="61" t="s">
        <v>98</v>
      </c>
      <c r="D67" s="61">
        <v>14</v>
      </c>
      <c r="E67" s="62"/>
      <c r="F67" s="63"/>
      <c r="G67" s="64"/>
    </row>
    <row r="68" spans="1:7" s="65" customFormat="1" ht="38.25">
      <c r="A68" s="18">
        <v>9</v>
      </c>
      <c r="B68" s="60" t="s">
        <v>103</v>
      </c>
      <c r="C68" s="61" t="s">
        <v>30</v>
      </c>
      <c r="D68" s="61">
        <v>3</v>
      </c>
      <c r="E68" s="62"/>
      <c r="F68" s="63"/>
      <c r="G68" s="64"/>
    </row>
    <row r="69" spans="1:7" s="65" customFormat="1" ht="25.5">
      <c r="A69" s="18">
        <v>10</v>
      </c>
      <c r="B69" s="60" t="s">
        <v>104</v>
      </c>
      <c r="C69" s="61" t="s">
        <v>30</v>
      </c>
      <c r="D69" s="61">
        <v>39</v>
      </c>
      <c r="E69" s="62"/>
      <c r="F69" s="63"/>
      <c r="G69" s="64"/>
    </row>
    <row r="70" spans="1:7" s="65" customFormat="1" ht="25.5">
      <c r="A70" s="18">
        <v>11</v>
      </c>
      <c r="B70" s="60" t="s">
        <v>105</v>
      </c>
      <c r="C70" s="61" t="s">
        <v>30</v>
      </c>
      <c r="D70" s="61">
        <v>3</v>
      </c>
      <c r="E70" s="62"/>
      <c r="F70" s="63"/>
      <c r="G70" s="64"/>
    </row>
    <row r="71" spans="1:7" s="65" customFormat="1">
      <c r="A71" s="18">
        <v>12</v>
      </c>
      <c r="B71" s="60" t="s">
        <v>106</v>
      </c>
      <c r="C71" s="61" t="s">
        <v>30</v>
      </c>
      <c r="D71" s="61">
        <v>3</v>
      </c>
      <c r="E71" s="62"/>
      <c r="F71" s="63"/>
      <c r="G71" s="64"/>
    </row>
    <row r="72" spans="1:7" s="65" customFormat="1">
      <c r="A72" s="18">
        <v>13</v>
      </c>
      <c r="B72" s="60" t="s">
        <v>107</v>
      </c>
      <c r="C72" s="61" t="s">
        <v>30</v>
      </c>
      <c r="D72" s="61">
        <v>6</v>
      </c>
      <c r="E72" s="62"/>
      <c r="F72" s="63"/>
      <c r="G72" s="64"/>
    </row>
    <row r="73" spans="1:7" s="65" customFormat="1" ht="25.5">
      <c r="A73" s="18">
        <v>14</v>
      </c>
      <c r="B73" s="60" t="s">
        <v>108</v>
      </c>
      <c r="C73" s="61" t="s">
        <v>98</v>
      </c>
      <c r="D73" s="61">
        <v>12</v>
      </c>
      <c r="E73" s="62"/>
      <c r="F73" s="63"/>
      <c r="G73" s="64"/>
    </row>
    <row r="74" spans="1:7" s="65" customFormat="1" ht="25.5">
      <c r="A74" s="18">
        <v>15</v>
      </c>
      <c r="B74" s="60" t="s">
        <v>109</v>
      </c>
      <c r="C74" s="61" t="s">
        <v>30</v>
      </c>
      <c r="D74" s="61">
        <v>9</v>
      </c>
      <c r="E74" s="62"/>
      <c r="F74" s="63"/>
      <c r="G74" s="64"/>
    </row>
    <row r="75" spans="1:7" s="65" customFormat="1">
      <c r="A75" s="18">
        <v>16</v>
      </c>
      <c r="B75" s="60" t="s">
        <v>110</v>
      </c>
      <c r="C75" s="61" t="s">
        <v>30</v>
      </c>
      <c r="D75" s="61">
        <v>3</v>
      </c>
      <c r="E75" s="62"/>
      <c r="F75" s="63"/>
      <c r="G75" s="64"/>
    </row>
    <row r="76" spans="1:7" s="65" customFormat="1">
      <c r="A76" s="18">
        <v>17</v>
      </c>
      <c r="B76" s="60" t="s">
        <v>111</v>
      </c>
      <c r="C76" s="61" t="s">
        <v>112</v>
      </c>
      <c r="D76" s="61">
        <v>7.5</v>
      </c>
      <c r="E76" s="62"/>
      <c r="F76" s="63"/>
      <c r="G76" s="64"/>
    </row>
    <row r="77" spans="1:7" s="65" customFormat="1" ht="25.5">
      <c r="A77" s="18">
        <v>18</v>
      </c>
      <c r="B77" s="60" t="s">
        <v>113</v>
      </c>
      <c r="C77" s="61" t="s">
        <v>112</v>
      </c>
      <c r="D77" s="61">
        <v>3</v>
      </c>
      <c r="E77" s="62"/>
      <c r="F77" s="63"/>
      <c r="G77" s="64"/>
    </row>
    <row r="78" spans="1:7" s="65" customFormat="1" ht="25.5">
      <c r="A78" s="18">
        <v>19</v>
      </c>
      <c r="B78" s="60" t="s">
        <v>114</v>
      </c>
      <c r="C78" s="61" t="s">
        <v>115</v>
      </c>
      <c r="D78" s="61">
        <v>6</v>
      </c>
      <c r="E78" s="62"/>
      <c r="F78" s="63"/>
      <c r="G78" s="64"/>
    </row>
    <row r="79" spans="1:7" s="9" customFormat="1" ht="15.75">
      <c r="A79" s="8" t="s">
        <v>22</v>
      </c>
      <c r="B79" s="6" t="s">
        <v>12</v>
      </c>
      <c r="C79" s="15"/>
      <c r="D79" s="78"/>
      <c r="E79" s="27"/>
      <c r="F79" s="27"/>
    </row>
    <row r="80" spans="1:7" s="9" customFormat="1" ht="60">
      <c r="A80" s="8">
        <v>1</v>
      </c>
      <c r="B80" s="28" t="s">
        <v>42</v>
      </c>
      <c r="C80" s="31" t="s">
        <v>26</v>
      </c>
      <c r="D80" s="75">
        <v>137.11000000000001</v>
      </c>
      <c r="E80" s="32"/>
      <c r="F80" s="27"/>
    </row>
    <row r="81" spans="1:8" s="9" customFormat="1" ht="105">
      <c r="A81" s="8">
        <v>2</v>
      </c>
      <c r="B81" s="28" t="s">
        <v>92</v>
      </c>
      <c r="C81" s="31" t="s">
        <v>26</v>
      </c>
      <c r="D81" s="75">
        <v>137.11000000000001</v>
      </c>
      <c r="E81" s="32"/>
      <c r="F81" s="32"/>
    </row>
    <row r="82" spans="1:8" s="9" customFormat="1" ht="32.25" customHeight="1">
      <c r="A82" s="8">
        <v>3</v>
      </c>
      <c r="B82" s="28" t="s">
        <v>46</v>
      </c>
      <c r="C82" s="31" t="s">
        <v>26</v>
      </c>
      <c r="D82" s="75">
        <v>137.11000000000001</v>
      </c>
      <c r="E82" s="32"/>
      <c r="F82" s="32"/>
    </row>
    <row r="83" spans="1:8" s="9" customFormat="1" ht="45">
      <c r="A83" s="8">
        <v>4</v>
      </c>
      <c r="B83" s="28" t="s">
        <v>56</v>
      </c>
      <c r="C83" s="31" t="s">
        <v>26</v>
      </c>
      <c r="D83" s="75">
        <v>140</v>
      </c>
      <c r="E83" s="32"/>
      <c r="F83" s="32"/>
    </row>
    <row r="84" spans="1:8" s="9" customFormat="1" ht="75">
      <c r="A84" s="8">
        <v>5</v>
      </c>
      <c r="B84" s="28" t="s">
        <v>76</v>
      </c>
      <c r="C84" s="31" t="s">
        <v>26</v>
      </c>
      <c r="D84" s="75">
        <v>140</v>
      </c>
      <c r="E84" s="27"/>
      <c r="F84" s="27"/>
    </row>
    <row r="85" spans="1:8" s="9" customFormat="1" ht="51" customHeight="1">
      <c r="A85" s="8">
        <v>6</v>
      </c>
      <c r="B85" s="28" t="s">
        <v>57</v>
      </c>
      <c r="C85" s="31" t="s">
        <v>26</v>
      </c>
      <c r="D85" s="75">
        <v>140</v>
      </c>
      <c r="E85" s="32"/>
      <c r="F85" s="27"/>
    </row>
    <row r="86" spans="1:8" ht="30.75" customHeight="1">
      <c r="A86" s="33"/>
      <c r="B86" s="68" t="s">
        <v>23</v>
      </c>
      <c r="C86" s="34"/>
      <c r="D86" s="82"/>
      <c r="E86" s="27"/>
      <c r="F86" s="27"/>
    </row>
    <row r="87" spans="1:8" s="9" customFormat="1" ht="52.5" customHeight="1">
      <c r="A87" s="15">
        <v>7</v>
      </c>
      <c r="B87" s="35" t="s">
        <v>63</v>
      </c>
      <c r="C87" s="15" t="s">
        <v>26</v>
      </c>
      <c r="D87" s="15">
        <v>140</v>
      </c>
      <c r="E87" s="17"/>
      <c r="F87" s="27"/>
    </row>
    <row r="88" spans="1:8" s="9" customFormat="1" ht="51.75" customHeight="1">
      <c r="A88" s="33">
        <v>8</v>
      </c>
      <c r="B88" s="37" t="s">
        <v>77</v>
      </c>
      <c r="C88" s="31" t="s">
        <v>26</v>
      </c>
      <c r="D88" s="75">
        <v>2</v>
      </c>
      <c r="E88" s="32"/>
      <c r="F88" s="27"/>
    </row>
    <row r="89" spans="1:8" s="9" customFormat="1" ht="55.5" customHeight="1">
      <c r="A89" s="33">
        <v>9</v>
      </c>
      <c r="B89" s="28" t="s">
        <v>78</v>
      </c>
      <c r="C89" s="31" t="s">
        <v>26</v>
      </c>
      <c r="D89" s="75">
        <v>2</v>
      </c>
      <c r="E89" s="32"/>
      <c r="F89" s="27"/>
    </row>
    <row r="90" spans="1:8" s="9" customFormat="1" ht="48" customHeight="1">
      <c r="A90" s="33">
        <v>10</v>
      </c>
      <c r="B90" s="38" t="s">
        <v>79</v>
      </c>
      <c r="C90" s="30" t="s">
        <v>26</v>
      </c>
      <c r="D90" s="77">
        <v>2</v>
      </c>
      <c r="E90" s="32"/>
      <c r="F90" s="27"/>
    </row>
    <row r="91" spans="1:8" s="41" customFormat="1" ht="45">
      <c r="A91" s="8">
        <v>11</v>
      </c>
      <c r="B91" s="36" t="s">
        <v>80</v>
      </c>
      <c r="C91" s="8" t="s">
        <v>28</v>
      </c>
      <c r="D91" s="8">
        <v>44.4</v>
      </c>
      <c r="E91" s="20"/>
      <c r="F91" s="21"/>
      <c r="H91" s="59"/>
    </row>
    <row r="92" spans="1:8" s="41" customFormat="1" ht="30">
      <c r="A92" s="8">
        <v>12</v>
      </c>
      <c r="B92" s="36" t="s">
        <v>118</v>
      </c>
      <c r="C92" s="8" t="s">
        <v>39</v>
      </c>
      <c r="D92" s="8">
        <v>23.5</v>
      </c>
      <c r="E92" s="20"/>
      <c r="F92" s="21"/>
      <c r="H92" s="59"/>
    </row>
    <row r="93" spans="1:8" s="41" customFormat="1" ht="15.75">
      <c r="A93" s="39"/>
      <c r="B93" s="71" t="s">
        <v>13</v>
      </c>
      <c r="C93" s="72"/>
      <c r="D93" s="72"/>
      <c r="E93" s="73"/>
      <c r="F93" s="40"/>
    </row>
    <row r="94" spans="1:8" s="41" customFormat="1" ht="15.75">
      <c r="A94" s="39"/>
      <c r="B94" s="71" t="s">
        <v>4</v>
      </c>
      <c r="C94" s="72"/>
      <c r="D94" s="72"/>
      <c r="E94" s="73"/>
      <c r="F94" s="40"/>
      <c r="G94" s="42"/>
    </row>
    <row r="95" spans="1:8" s="41" customFormat="1" ht="15.75">
      <c r="A95" s="39"/>
      <c r="B95" s="71" t="s">
        <v>81</v>
      </c>
      <c r="C95" s="72"/>
      <c r="D95" s="72"/>
      <c r="E95" s="73"/>
      <c r="F95" s="40"/>
    </row>
    <row r="96" spans="1:8" s="41" customFormat="1" ht="15.75">
      <c r="A96" s="43"/>
      <c r="B96" s="43"/>
      <c r="C96" s="44"/>
      <c r="D96" s="69"/>
      <c r="E96" s="69"/>
      <c r="F96" s="45"/>
    </row>
    <row r="97" spans="1:6" s="41" customFormat="1" ht="15.75">
      <c r="A97" s="46" t="s">
        <v>89</v>
      </c>
      <c r="B97" s="47"/>
      <c r="C97" s="48"/>
      <c r="D97" s="49"/>
      <c r="E97" s="50"/>
      <c r="F97" s="49"/>
    </row>
    <row r="98" spans="1:6" s="41" customFormat="1" ht="15.75">
      <c r="A98" s="46" t="s">
        <v>82</v>
      </c>
      <c r="B98" s="51"/>
      <c r="C98" s="52" t="s">
        <v>83</v>
      </c>
      <c r="D98" s="53"/>
      <c r="E98" s="54"/>
      <c r="F98" s="49"/>
    </row>
    <row r="99" spans="1:6" s="41" customFormat="1" ht="15.75">
      <c r="A99" s="46"/>
      <c r="B99" s="51"/>
      <c r="C99" s="52"/>
      <c r="D99" s="55"/>
      <c r="E99" s="54"/>
      <c r="F99" s="49"/>
    </row>
    <row r="100" spans="1:6" s="41" customFormat="1" ht="15.75">
      <c r="A100" s="46" t="s">
        <v>84</v>
      </c>
      <c r="B100" s="51"/>
      <c r="C100" s="52"/>
      <c r="D100" s="55" t="s">
        <v>85</v>
      </c>
      <c r="E100" s="54"/>
      <c r="F100" s="49"/>
    </row>
    <row r="101" spans="1:6" s="41" customFormat="1" ht="15.75">
      <c r="A101" s="46"/>
      <c r="B101" s="51"/>
      <c r="C101" s="52"/>
      <c r="D101" s="55"/>
      <c r="E101" s="54"/>
      <c r="F101" s="49"/>
    </row>
    <row r="102" spans="1:6" s="41" customFormat="1" ht="15.75">
      <c r="A102" s="46" t="s">
        <v>86</v>
      </c>
      <c r="B102" s="51"/>
      <c r="C102" s="52"/>
      <c r="D102" s="55"/>
      <c r="E102" s="54"/>
      <c r="F102" s="55"/>
    </row>
    <row r="103" spans="1:6" s="41" customFormat="1" ht="15.75">
      <c r="A103" s="46"/>
      <c r="B103" s="51"/>
      <c r="C103" s="52"/>
      <c r="D103" s="55"/>
      <c r="E103" s="54"/>
      <c r="F103" s="55"/>
    </row>
    <row r="104" spans="1:6" s="41" customFormat="1" ht="15.75">
      <c r="A104" s="46" t="s">
        <v>87</v>
      </c>
      <c r="B104" s="51"/>
      <c r="C104" s="52"/>
      <c r="D104" s="55"/>
      <c r="E104" s="54"/>
      <c r="F104" s="55"/>
    </row>
    <row r="105" spans="1:6" s="41" customFormat="1" ht="15.75">
      <c r="A105" s="46"/>
      <c r="B105" s="51"/>
      <c r="C105" s="52"/>
      <c r="D105" s="55"/>
      <c r="E105" s="54"/>
      <c r="F105" s="49"/>
    </row>
    <row r="106" spans="1:6" s="56" customFormat="1" ht="15.75">
      <c r="A106" s="46" t="s">
        <v>88</v>
      </c>
      <c r="B106" s="51"/>
      <c r="C106" s="52"/>
      <c r="D106" s="55"/>
      <c r="E106" s="54"/>
      <c r="F106" s="49"/>
    </row>
    <row r="107" spans="1:6" s="56" customFormat="1" ht="15.75">
      <c r="A107" s="46"/>
      <c r="B107" s="51"/>
      <c r="C107" s="52"/>
      <c r="D107" s="55"/>
      <c r="E107" s="54"/>
      <c r="F107" s="49"/>
    </row>
    <row r="108" spans="1:6" s="56" customFormat="1" ht="15.75">
      <c r="A108" s="46" t="s">
        <v>93</v>
      </c>
      <c r="B108" s="51"/>
      <c r="C108" s="52"/>
      <c r="D108" s="55"/>
      <c r="E108" s="54"/>
      <c r="F108" s="49"/>
    </row>
    <row r="109" spans="1:6" s="56" customFormat="1" ht="15.75">
      <c r="A109" s="46"/>
      <c r="B109" s="51"/>
      <c r="C109" s="52"/>
      <c r="D109" s="55"/>
      <c r="E109" s="54"/>
      <c r="F109" s="49"/>
    </row>
    <row r="110" spans="1:6" s="9" customFormat="1" ht="15.75">
      <c r="A110" s="46"/>
      <c r="B110" s="51"/>
      <c r="C110" s="52"/>
      <c r="D110" s="55"/>
      <c r="E110" s="57"/>
      <c r="F110" s="58"/>
    </row>
    <row r="111" spans="1:6" s="9" customFormat="1"/>
    <row r="112" spans="1:6" s="9" customFormat="1"/>
    <row r="113" spans="1:6" s="9" customFormat="1"/>
    <row r="114" spans="1:6" s="9" customFormat="1" ht="15.75">
      <c r="A114" s="1"/>
      <c r="B114" s="13"/>
      <c r="C114" s="13"/>
      <c r="D114" s="13"/>
    </row>
    <row r="115" spans="1:6" s="9" customFormat="1">
      <c r="A115" s="1"/>
      <c r="B115" s="1"/>
      <c r="C115" s="1"/>
      <c r="D115" s="1"/>
    </row>
    <row r="116" spans="1:6" s="9" customFormat="1" ht="12.75" customHeight="1">
      <c r="A116" s="1"/>
    </row>
    <row r="117" spans="1:6" s="9" customFormat="1" ht="12.75" customHeight="1">
      <c r="A117" s="1"/>
    </row>
    <row r="118" spans="1:6" s="9" customFormat="1" ht="12.75" customHeight="1">
      <c r="A118" s="1"/>
    </row>
    <row r="119" spans="1:6" s="13" customFormat="1" ht="55.5" customHeight="1">
      <c r="A119" s="1"/>
      <c r="B119" s="1"/>
      <c r="C119" s="1"/>
      <c r="D119" s="1"/>
      <c r="E119" s="9"/>
      <c r="F119" s="9"/>
    </row>
    <row r="120" spans="1:6" ht="12.75" customHeight="1">
      <c r="C120" s="1"/>
      <c r="E120" s="13"/>
      <c r="F120" s="13"/>
    </row>
    <row r="121" spans="1:6" ht="15" customHeight="1">
      <c r="C121" s="1"/>
    </row>
    <row r="122" spans="1:6" ht="12.75" customHeight="1">
      <c r="C122" s="1"/>
    </row>
    <row r="123" spans="1:6">
      <c r="C123" s="1"/>
    </row>
    <row r="124" spans="1:6">
      <c r="C124" s="1"/>
    </row>
    <row r="125" spans="1:6">
      <c r="C125" s="1"/>
    </row>
    <row r="126" spans="1:6" ht="33.75" customHeight="1">
      <c r="C126" s="1"/>
    </row>
    <row r="127" spans="1:6">
      <c r="C127" s="1"/>
    </row>
    <row r="128" spans="1:6">
      <c r="C128" s="1"/>
    </row>
    <row r="129" spans="1:6">
      <c r="C129" s="1"/>
    </row>
    <row r="130" spans="1:6">
      <c r="C130" s="1"/>
    </row>
    <row r="131" spans="1:6" ht="12.75" customHeight="1">
      <c r="C131" s="1"/>
    </row>
    <row r="132" spans="1:6">
      <c r="C132" s="1"/>
    </row>
    <row r="133" spans="1:6">
      <c r="C133" s="1"/>
    </row>
    <row r="134" spans="1:6" ht="30" customHeight="1">
      <c r="C134" s="1"/>
    </row>
    <row r="135" spans="1:6">
      <c r="C135" s="1"/>
    </row>
    <row r="136" spans="1:6" ht="12.75" customHeight="1">
      <c r="C136" s="1"/>
    </row>
    <row r="137" spans="1:6">
      <c r="C137" s="1"/>
    </row>
    <row r="138" spans="1:6" s="16" customFormat="1">
      <c r="A138" s="1"/>
      <c r="B138" s="1"/>
      <c r="C138" s="1"/>
      <c r="D138" s="1"/>
      <c r="E138" s="1"/>
      <c r="F138" s="1"/>
    </row>
    <row r="139" spans="1:6" s="16" customFormat="1" ht="15.75" customHeight="1">
      <c r="A139" s="1"/>
      <c r="B139" s="1"/>
      <c r="C139" s="1"/>
      <c r="D139" s="1"/>
    </row>
    <row r="140" spans="1:6" s="16" customFormat="1">
      <c r="A140" s="1"/>
      <c r="B140" s="1"/>
      <c r="C140" s="1"/>
      <c r="D140" s="1"/>
    </row>
    <row r="141" spans="1:6" s="16" customFormat="1">
      <c r="A141" s="1"/>
      <c r="B141" s="1"/>
      <c r="C141" s="1"/>
      <c r="D141" s="1"/>
    </row>
    <row r="142" spans="1:6" s="16" customFormat="1">
      <c r="A142" s="1"/>
      <c r="B142" s="1"/>
      <c r="C142" s="1"/>
      <c r="D142" s="1"/>
    </row>
    <row r="143" spans="1:6" s="16" customFormat="1">
      <c r="A143" s="1"/>
      <c r="B143" s="1"/>
      <c r="C143" s="1"/>
      <c r="D143" s="1"/>
    </row>
    <row r="144" spans="1:6" s="16" customFormat="1">
      <c r="A144" s="1"/>
      <c r="B144" s="1"/>
      <c r="C144" s="1"/>
      <c r="D144" s="1"/>
    </row>
    <row r="145" spans="1:6" s="16" customFormat="1">
      <c r="A145" s="1"/>
      <c r="B145" s="1"/>
      <c r="C145" s="1"/>
      <c r="D145" s="1"/>
    </row>
    <row r="146" spans="1:6" s="16" customFormat="1">
      <c r="A146" s="1"/>
      <c r="B146" s="1"/>
      <c r="C146" s="1"/>
      <c r="D146" s="1"/>
    </row>
    <row r="147" spans="1:6" s="16" customFormat="1">
      <c r="A147" s="1"/>
      <c r="B147" s="1"/>
      <c r="C147" s="1"/>
      <c r="D147" s="1"/>
    </row>
    <row r="148" spans="1:6" s="16" customFormat="1">
      <c r="A148" s="1"/>
      <c r="B148" s="1"/>
      <c r="C148" s="1"/>
      <c r="D148" s="1"/>
    </row>
    <row r="149" spans="1:6" s="16" customFormat="1">
      <c r="A149" s="1"/>
      <c r="B149" s="1"/>
      <c r="C149" s="1"/>
      <c r="D149" s="1"/>
    </row>
    <row r="150" spans="1:6" s="16" customFormat="1" ht="24.75" customHeight="1">
      <c r="A150" s="1"/>
      <c r="B150" s="1"/>
      <c r="C150" s="1"/>
      <c r="D150" s="1"/>
    </row>
    <row r="151" spans="1:6" s="16" customFormat="1" ht="15" customHeight="1">
      <c r="A151" s="1"/>
      <c r="B151" s="1"/>
      <c r="C151" s="1"/>
      <c r="D151" s="1"/>
    </row>
    <row r="152" spans="1:6" ht="23.25" customHeight="1">
      <c r="C152" s="1"/>
      <c r="E152" s="16"/>
      <c r="F152" s="16"/>
    </row>
    <row r="153" spans="1:6" ht="60.75" customHeight="1">
      <c r="C153" s="1"/>
    </row>
    <row r="154" spans="1:6" ht="75.75" customHeight="1">
      <c r="C154" s="1"/>
    </row>
    <row r="155" spans="1:6" ht="13.5" customHeight="1">
      <c r="C155" s="1"/>
    </row>
    <row r="156" spans="1:6" ht="25.5" customHeight="1">
      <c r="C156" s="1"/>
    </row>
    <row r="157" spans="1:6" ht="93" customHeight="1">
      <c r="C157" s="1"/>
    </row>
    <row r="158" spans="1:6" ht="25.5" customHeight="1">
      <c r="C158" s="1"/>
    </row>
    <row r="159" spans="1:6" ht="25.5" customHeight="1">
      <c r="C159" s="1"/>
    </row>
    <row r="160" spans="1:6" ht="37.5" customHeight="1">
      <c r="C160" s="1"/>
    </row>
    <row r="161" spans="3:3" ht="25.5" customHeight="1">
      <c r="C161" s="1"/>
    </row>
    <row r="162" spans="3:3" ht="25.5" customHeight="1">
      <c r="C162" s="1"/>
    </row>
    <row r="163" spans="3:3" ht="25.5" customHeight="1">
      <c r="C163" s="1"/>
    </row>
    <row r="164" spans="3:3">
      <c r="C164" s="1"/>
    </row>
    <row r="165" spans="3:3">
      <c r="C165" s="1"/>
    </row>
    <row r="166" spans="3:3">
      <c r="C166" s="1"/>
    </row>
    <row r="167" spans="3:3">
      <c r="C167" s="1"/>
    </row>
    <row r="168" spans="3:3">
      <c r="C168" s="1"/>
    </row>
    <row r="169" spans="3:3">
      <c r="C169" s="1"/>
    </row>
    <row r="170" spans="3:3">
      <c r="C170" s="1"/>
    </row>
    <row r="171" spans="3:3">
      <c r="C171" s="1"/>
    </row>
    <row r="172" spans="3:3">
      <c r="C172" s="1"/>
    </row>
    <row r="173" spans="3:3">
      <c r="C173" s="1"/>
    </row>
    <row r="174" spans="3:3">
      <c r="C174" s="1"/>
    </row>
    <row r="175" spans="3:3">
      <c r="C175" s="1"/>
    </row>
    <row r="176" spans="3:3">
      <c r="C176" s="1"/>
    </row>
    <row r="177" spans="3:3">
      <c r="C177" s="1"/>
    </row>
    <row r="178" spans="3:3">
      <c r="C178" s="1"/>
    </row>
    <row r="179" spans="3:3">
      <c r="C179" s="1"/>
    </row>
    <row r="180" spans="3:3">
      <c r="C180" s="1"/>
    </row>
    <row r="181" spans="3:3">
      <c r="C181" s="1"/>
    </row>
    <row r="182" spans="3:3">
      <c r="C182" s="1"/>
    </row>
    <row r="183" spans="3:3">
      <c r="C183" s="1"/>
    </row>
    <row r="184" spans="3:3">
      <c r="C184" s="1"/>
    </row>
    <row r="185" spans="3:3">
      <c r="C185" s="1"/>
    </row>
    <row r="186" spans="3:3">
      <c r="C186" s="1"/>
    </row>
    <row r="187" spans="3:3">
      <c r="C187" s="1"/>
    </row>
    <row r="188" spans="3:3">
      <c r="C188" s="1"/>
    </row>
    <row r="189" spans="3:3">
      <c r="C189" s="1"/>
    </row>
    <row r="190" spans="3:3">
      <c r="C190" s="1"/>
    </row>
    <row r="191" spans="3:3">
      <c r="C191" s="1"/>
    </row>
    <row r="192" spans="3:3">
      <c r="C192" s="1"/>
    </row>
    <row r="193" spans="3:3">
      <c r="C193" s="1"/>
    </row>
  </sheetData>
  <mergeCells count="8">
    <mergeCell ref="D96:E96"/>
    <mergeCell ref="B2:G2"/>
    <mergeCell ref="B1:G1"/>
    <mergeCell ref="B93:E93"/>
    <mergeCell ref="B94:E94"/>
    <mergeCell ref="B95:E95"/>
    <mergeCell ref="A5:F5"/>
    <mergeCell ref="A3:F3"/>
  </mergeCells>
  <phoneticPr fontId="5" type="noConversion"/>
  <pageMargins left="0.36" right="0.31" top="1" bottom="0.83" header="0.5" footer="0.42"/>
  <pageSetup paperSize="9" scale="70" fitToHeight="0" orientation="portrait" r:id="rId1"/>
  <headerFooter alignWithMargins="0"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Лист1</vt:lpstr>
      <vt:lpstr>КС</vt:lpstr>
      <vt:lpstr>КС!Print_Area</vt:lpstr>
    </vt:vector>
  </TitlesOfParts>
  <Company>OPRD Managing Authority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</dc:title>
  <dc:creator>Implementation Unit</dc:creator>
  <cp:lastModifiedBy>User</cp:lastModifiedBy>
  <cp:lastPrinted>2015-11-29T14:48:27Z</cp:lastPrinted>
  <dcterms:created xsi:type="dcterms:W3CDTF">2007-10-29T07:47:11Z</dcterms:created>
  <dcterms:modified xsi:type="dcterms:W3CDTF">2018-02-22T12:07:18Z</dcterms:modified>
</cp:coreProperties>
</file>